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60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C10"/>
  <c r="A10"/>
  <c r="C34"/>
  <c r="C46"/>
  <c r="A34"/>
  <c r="A46" s="1"/>
  <c r="F22"/>
  <c r="C47"/>
  <c r="C45"/>
  <c r="C44"/>
  <c r="A20"/>
  <c r="A32"/>
  <c r="A44"/>
  <c r="F35"/>
  <c r="F47"/>
  <c r="F33"/>
  <c r="F45"/>
  <c r="F32"/>
  <c r="F44"/>
  <c r="A21"/>
  <c r="A33"/>
  <c r="A23"/>
  <c r="A35"/>
  <c r="A47"/>
  <c r="F23"/>
  <c r="F21"/>
  <c r="F20"/>
  <c r="F11"/>
  <c r="F54"/>
  <c r="F41"/>
  <c r="F40"/>
  <c r="F9"/>
  <c r="F8"/>
  <c r="F55"/>
  <c r="F53"/>
  <c r="F52"/>
  <c r="H58"/>
  <c r="F43"/>
  <c r="F42"/>
  <c r="F31"/>
  <c r="F30"/>
  <c r="F29"/>
  <c r="F28"/>
  <c r="F19"/>
  <c r="F18"/>
  <c r="F17"/>
  <c r="F16"/>
  <c r="F7"/>
  <c r="F6"/>
  <c r="F5"/>
  <c r="F4"/>
  <c r="H13" l="1"/>
  <c r="H23"/>
  <c r="F34"/>
  <c r="F46" s="1"/>
  <c r="H47" s="1"/>
  <c r="H35" l="1"/>
  <c r="H60" s="1"/>
</calcChain>
</file>

<file path=xl/sharedStrings.xml><?xml version="1.0" encoding="utf-8"?>
<sst xmlns="http://schemas.openxmlformats.org/spreadsheetml/2006/main" count="59" uniqueCount="30">
  <si>
    <t>Íalt kr.</t>
  </si>
  <si>
    <t>Toyota Avensis</t>
  </si>
  <si>
    <t>Døgn</t>
  </si>
  <si>
    <t>Íalt</t>
  </si>
  <si>
    <t>Toyota Corolla</t>
  </si>
  <si>
    <t>Toyota Hiace</t>
  </si>
  <si>
    <t>Viðfestisvogn</t>
  </si>
  <si>
    <t>Bilútleigan</t>
  </si>
  <si>
    <t>Rent a Car</t>
  </si>
  <si>
    <t>Nólsoyar Pálls Gøta 13</t>
  </si>
  <si>
    <t>FO-700 Klaksvík</t>
  </si>
  <si>
    <t>Telefon +(298) 75 75 75</t>
  </si>
  <si>
    <t>www.noa.fo</t>
  </si>
  <si>
    <t>Tur retur Flogvøllin</t>
  </si>
  <si>
    <t>Gjaldstreytir: Netto/kontant áðren bilurin verður útflýggjaður. !</t>
  </si>
  <si>
    <t>Prísir fyri leigubilar</t>
  </si>
  <si>
    <t>Peningastovnur.: Norðoya Sparikassi (9865) 101.789.0. ella Eik (9181) 127.597.8</t>
  </si>
  <si>
    <t>Fa Nóa - Bilútleigan</t>
  </si>
  <si>
    <t>Telefon tíð mán-fríggjadag klokkan 12-18</t>
  </si>
  <si>
    <t>Krónur- pr.døgn</t>
  </si>
  <si>
    <t>Bilbarnastól upp til 14 dagar</t>
  </si>
  <si>
    <t>Gps-ara upp til 14 dagar</t>
  </si>
  <si>
    <t>Gjald fyri undirsjóvartunil</t>
  </si>
  <si>
    <t>Gps-ara upp til14 dagar</t>
  </si>
  <si>
    <t>Frá 1-5 dagar</t>
  </si>
  <si>
    <t>Frá 6-11 dagar</t>
  </si>
  <si>
    <t>Frá 12-20 dagar</t>
  </si>
  <si>
    <t>Frá 21 dagar og meira</t>
  </si>
  <si>
    <t>Frá 1-5 dagar við Seyðastativi</t>
  </si>
  <si>
    <t>Bilurin er fyltur við bensin/diesel tá kundin fær bilin, og skal vera fyltur aftur við inn latan....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</si>
</sst>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b/>
      <u/>
      <sz val="11"/>
      <color indexed="12"/>
      <name val="Calibri"/>
      <family val="2"/>
    </font>
    <font>
      <b/>
      <u/>
      <sz val="36"/>
      <color indexed="8"/>
      <name val="Calibri"/>
      <family val="2"/>
    </font>
    <font>
      <u/>
      <sz val="11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2" fillId="0" borderId="8" xfId="0" applyFont="1" applyBorder="1"/>
    <xf numFmtId="0" fontId="5" fillId="0" borderId="0" xfId="1" applyFont="1" applyAlignment="1" applyProtection="1"/>
    <xf numFmtId="0" fontId="6" fillId="0" borderId="0" xfId="0" applyFont="1"/>
    <xf numFmtId="0" fontId="7" fillId="0" borderId="0" xfId="0" applyFont="1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0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a.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3"/>
  <sheetViews>
    <sheetView tabSelected="1" zoomScaleNormal="100" workbookViewId="0">
      <selection activeCell="C58" sqref="C58"/>
    </sheetView>
  </sheetViews>
  <sheetFormatPr defaultRowHeight="15"/>
  <cols>
    <col min="1" max="1" width="31.140625" customWidth="1"/>
    <col min="3" max="3" width="18.140625" customWidth="1"/>
  </cols>
  <sheetData>
    <row r="1" spans="1:8" ht="46.5">
      <c r="A1" s="13" t="s">
        <v>15</v>
      </c>
      <c r="B1" s="14"/>
      <c r="C1" s="14"/>
    </row>
    <row r="2" spans="1:8">
      <c r="A2" t="s">
        <v>29</v>
      </c>
    </row>
    <row r="3" spans="1:8" ht="19.5" thickBot="1">
      <c r="A3" s="15" t="s">
        <v>1</v>
      </c>
      <c r="C3" s="8" t="s">
        <v>19</v>
      </c>
      <c r="D3" t="s">
        <v>2</v>
      </c>
      <c r="F3" t="s">
        <v>3</v>
      </c>
    </row>
    <row r="4" spans="1:8" ht="15.75" thickBot="1">
      <c r="A4" s="2" t="s">
        <v>24</v>
      </c>
      <c r="B4" s="3"/>
      <c r="C4" s="3">
        <v>495</v>
      </c>
      <c r="D4" s="3"/>
      <c r="E4" s="3"/>
      <c r="F4" s="3">
        <f t="shared" ref="F4:F9" si="0">C4*D4</f>
        <v>0</v>
      </c>
      <c r="G4" s="4"/>
    </row>
    <row r="5" spans="1:8" ht="15.75" thickBot="1">
      <c r="A5" s="5" t="s">
        <v>25</v>
      </c>
      <c r="B5" s="1"/>
      <c r="C5" s="1">
        <v>450</v>
      </c>
      <c r="D5" s="1"/>
      <c r="E5" s="1"/>
      <c r="F5" s="3">
        <f t="shared" si="0"/>
        <v>0</v>
      </c>
      <c r="G5" s="6"/>
    </row>
    <row r="6" spans="1:8" ht="15.75" thickBot="1">
      <c r="A6" s="5" t="s">
        <v>26</v>
      </c>
      <c r="B6" s="1"/>
      <c r="C6" s="1">
        <v>385</v>
      </c>
      <c r="D6" s="1"/>
      <c r="E6" s="1"/>
      <c r="F6" s="3">
        <f t="shared" si="0"/>
        <v>0</v>
      </c>
      <c r="G6" s="6"/>
    </row>
    <row r="7" spans="1:8">
      <c r="A7" s="5" t="s">
        <v>27</v>
      </c>
      <c r="B7" s="1"/>
      <c r="C7" s="1">
        <v>325</v>
      </c>
      <c r="D7" s="1"/>
      <c r="E7" s="1"/>
      <c r="F7" s="3">
        <f t="shared" si="0"/>
        <v>0</v>
      </c>
      <c r="G7" s="6"/>
    </row>
    <row r="8" spans="1:8">
      <c r="A8" s="5" t="s">
        <v>20</v>
      </c>
      <c r="B8" s="1"/>
      <c r="C8" s="1">
        <v>295</v>
      </c>
      <c r="D8" s="1"/>
      <c r="E8" s="1"/>
      <c r="F8" s="1">
        <f t="shared" si="0"/>
        <v>0</v>
      </c>
      <c r="G8" s="6"/>
    </row>
    <row r="9" spans="1:8">
      <c r="A9" s="5" t="s">
        <v>21</v>
      </c>
      <c r="B9" s="1"/>
      <c r="C9" s="1">
        <v>350</v>
      </c>
      <c r="D9" s="1"/>
      <c r="E9" s="1"/>
      <c r="F9" s="1">
        <f t="shared" si="0"/>
        <v>0</v>
      </c>
      <c r="G9" s="6"/>
    </row>
    <row r="10" spans="1:8">
      <c r="A10" s="5" t="str">
        <f>A22</f>
        <v>Tur retur Flogvøllin</v>
      </c>
      <c r="B10" s="5"/>
      <c r="C10" s="5">
        <f>C22</f>
        <v>495</v>
      </c>
      <c r="D10" s="5"/>
      <c r="E10" s="5"/>
      <c r="F10" s="5">
        <f>C10*D10</f>
        <v>0</v>
      </c>
      <c r="G10" s="6"/>
    </row>
    <row r="11" spans="1:8">
      <c r="A11" s="5" t="s">
        <v>22</v>
      </c>
      <c r="B11" s="1"/>
      <c r="C11" s="1">
        <v>130</v>
      </c>
      <c r="D11" s="1"/>
      <c r="E11" s="1"/>
      <c r="F11" s="1">
        <f>C11*D11</f>
        <v>0</v>
      </c>
      <c r="G11" s="6"/>
    </row>
    <row r="12" spans="1:8">
      <c r="A12" s="7"/>
      <c r="B12" s="7"/>
      <c r="C12" s="7"/>
      <c r="D12" s="7"/>
      <c r="E12" s="7"/>
      <c r="F12" s="7"/>
      <c r="G12" s="6"/>
    </row>
    <row r="13" spans="1:8" ht="15.75" thickBot="1">
      <c r="A13" s="7"/>
      <c r="B13" s="7"/>
      <c r="C13" s="7"/>
      <c r="D13" s="7"/>
      <c r="E13" s="7"/>
      <c r="F13" s="7"/>
      <c r="G13" s="6"/>
      <c r="H13" s="9">
        <f>F4+F5+F6+F7+F8+F9+F10+F11</f>
        <v>0</v>
      </c>
    </row>
    <row r="14" spans="1:8" ht="15.75" thickTop="1">
      <c r="A14" s="7"/>
      <c r="B14" s="7"/>
      <c r="C14" s="7"/>
      <c r="D14" s="7"/>
      <c r="E14" s="7"/>
      <c r="F14" s="7"/>
      <c r="G14" s="7"/>
    </row>
    <row r="15" spans="1:8" ht="19.5" thickBot="1">
      <c r="A15" s="15" t="s">
        <v>4</v>
      </c>
      <c r="C15" s="8" t="s">
        <v>19</v>
      </c>
      <c r="D15" t="s">
        <v>2</v>
      </c>
      <c r="F15" t="s">
        <v>3</v>
      </c>
    </row>
    <row r="16" spans="1:8" ht="15.75" thickBot="1">
      <c r="A16" s="2" t="s">
        <v>24</v>
      </c>
      <c r="B16" s="3"/>
      <c r="C16" s="3">
        <v>450</v>
      </c>
      <c r="D16" s="3"/>
      <c r="E16" s="3"/>
      <c r="F16" s="3">
        <f t="shared" ref="F16:F23" si="1">C16*D16</f>
        <v>0</v>
      </c>
      <c r="G16" s="4"/>
    </row>
    <row r="17" spans="1:8" ht="15.75" thickBot="1">
      <c r="A17" s="5" t="s">
        <v>25</v>
      </c>
      <c r="B17" s="1"/>
      <c r="C17" s="1">
        <v>425</v>
      </c>
      <c r="D17" s="1"/>
      <c r="E17" s="1"/>
      <c r="F17" s="3">
        <f t="shared" si="1"/>
        <v>0</v>
      </c>
      <c r="G17" s="6"/>
    </row>
    <row r="18" spans="1:8" ht="15.75" thickBot="1">
      <c r="A18" s="5" t="s">
        <v>26</v>
      </c>
      <c r="B18" s="1"/>
      <c r="C18" s="1">
        <v>395</v>
      </c>
      <c r="D18" s="1"/>
      <c r="E18" s="1"/>
      <c r="F18" s="3">
        <f t="shared" si="1"/>
        <v>0</v>
      </c>
      <c r="G18" s="6"/>
    </row>
    <row r="19" spans="1:8">
      <c r="A19" s="5" t="s">
        <v>27</v>
      </c>
      <c r="B19" s="1"/>
      <c r="C19" s="1">
        <v>325</v>
      </c>
      <c r="D19" s="1"/>
      <c r="E19" s="1"/>
      <c r="F19" s="3">
        <f t="shared" si="1"/>
        <v>0</v>
      </c>
      <c r="G19" s="6"/>
    </row>
    <row r="20" spans="1:8">
      <c r="A20" s="5" t="str">
        <f>A8</f>
        <v>Bilbarnastól upp til 14 dagar</v>
      </c>
      <c r="B20" s="1"/>
      <c r="C20" s="1">
        <v>295</v>
      </c>
      <c r="D20" s="1"/>
      <c r="E20" s="1"/>
      <c r="F20" s="1">
        <f t="shared" si="1"/>
        <v>0</v>
      </c>
      <c r="G20" s="6"/>
    </row>
    <row r="21" spans="1:8">
      <c r="A21" s="5" t="str">
        <f>A9</f>
        <v>Gps-ara upp til 14 dagar</v>
      </c>
      <c r="B21" s="1"/>
      <c r="C21" s="1">
        <v>350</v>
      </c>
      <c r="D21" s="1"/>
      <c r="E21" s="1"/>
      <c r="F21" s="1">
        <f t="shared" si="1"/>
        <v>0</v>
      </c>
      <c r="G21" s="6"/>
    </row>
    <row r="22" spans="1:8">
      <c r="A22" s="5" t="s">
        <v>13</v>
      </c>
      <c r="B22" s="1"/>
      <c r="C22" s="1">
        <v>495</v>
      </c>
      <c r="D22" s="1"/>
      <c r="E22" s="1"/>
      <c r="F22" s="1">
        <f t="shared" si="1"/>
        <v>0</v>
      </c>
      <c r="G22" s="6"/>
    </row>
    <row r="23" spans="1:8" ht="15.75" thickBot="1">
      <c r="A23" s="5" t="str">
        <f>A11</f>
        <v>Gjald fyri undirsjóvartunil</v>
      </c>
      <c r="B23" s="1"/>
      <c r="C23" s="1">
        <v>130</v>
      </c>
      <c r="D23" s="1"/>
      <c r="E23" s="1"/>
      <c r="F23" s="1">
        <f t="shared" si="1"/>
        <v>0</v>
      </c>
      <c r="G23" s="6"/>
      <c r="H23" s="10">
        <f>F16+F17+F18+F19+F20+F21+F22+F23</f>
        <v>0</v>
      </c>
    </row>
    <row r="24" spans="1:8" ht="15.75" thickTop="1"/>
    <row r="27" spans="1:8" ht="19.5" thickBot="1">
      <c r="A27" s="15" t="s">
        <v>4</v>
      </c>
      <c r="C27" s="8" t="s">
        <v>19</v>
      </c>
      <c r="D27" t="s">
        <v>2</v>
      </c>
      <c r="F27" t="s">
        <v>3</v>
      </c>
    </row>
    <row r="28" spans="1:8" ht="15.75" thickBot="1">
      <c r="A28" s="2" t="s">
        <v>24</v>
      </c>
      <c r="B28" s="3"/>
      <c r="C28" s="3">
        <v>450</v>
      </c>
      <c r="D28" s="3"/>
      <c r="E28" s="3"/>
      <c r="F28" s="3">
        <f t="shared" ref="F28:F33" si="2">C28*D28</f>
        <v>0</v>
      </c>
      <c r="G28" s="4"/>
    </row>
    <row r="29" spans="1:8" ht="15.75" thickBot="1">
      <c r="A29" s="5" t="s">
        <v>25</v>
      </c>
      <c r="B29" s="1"/>
      <c r="C29" s="1">
        <v>425</v>
      </c>
      <c r="D29" s="1"/>
      <c r="E29" s="1"/>
      <c r="F29" s="3">
        <f t="shared" si="2"/>
        <v>0</v>
      </c>
      <c r="G29" s="6"/>
    </row>
    <row r="30" spans="1:8" ht="15.75" thickBot="1">
      <c r="A30" s="5" t="s">
        <v>26</v>
      </c>
      <c r="B30" s="1"/>
      <c r="C30" s="1">
        <v>395</v>
      </c>
      <c r="D30" s="1"/>
      <c r="E30" s="1"/>
      <c r="F30" s="3">
        <f t="shared" si="2"/>
        <v>0</v>
      </c>
      <c r="G30" s="6"/>
    </row>
    <row r="31" spans="1:8">
      <c r="A31" s="5" t="s">
        <v>27</v>
      </c>
      <c r="B31" s="1"/>
      <c r="C31" s="1">
        <v>325</v>
      </c>
      <c r="D31" s="1"/>
      <c r="E31" s="1"/>
      <c r="F31" s="3">
        <f t="shared" si="2"/>
        <v>0</v>
      </c>
      <c r="G31" s="6"/>
    </row>
    <row r="32" spans="1:8">
      <c r="A32" s="5" t="str">
        <f>A20</f>
        <v>Bilbarnastól upp til 14 dagar</v>
      </c>
      <c r="B32" s="1"/>
      <c r="C32" s="1">
        <v>295</v>
      </c>
      <c r="D32" s="1"/>
      <c r="E32" s="1"/>
      <c r="F32" s="1">
        <f t="shared" si="2"/>
        <v>0</v>
      </c>
      <c r="G32" s="6"/>
    </row>
    <row r="33" spans="1:8">
      <c r="A33" s="5" t="str">
        <f>A21</f>
        <v>Gps-ara upp til 14 dagar</v>
      </c>
      <c r="B33" s="1"/>
      <c r="C33" s="1">
        <v>350</v>
      </c>
      <c r="D33" s="1"/>
      <c r="E33" s="1"/>
      <c r="F33" s="1">
        <f t="shared" si="2"/>
        <v>0</v>
      </c>
      <c r="G33" s="6"/>
    </row>
    <row r="34" spans="1:8">
      <c r="A34" s="5" t="str">
        <f>A22</f>
        <v>Tur retur Flogvøllin</v>
      </c>
      <c r="B34" s="5"/>
      <c r="C34" s="5">
        <f>C22</f>
        <v>495</v>
      </c>
      <c r="D34" s="5"/>
      <c r="E34" s="5"/>
      <c r="F34" s="5">
        <f>F22</f>
        <v>0</v>
      </c>
      <c r="G34" s="6"/>
    </row>
    <row r="35" spans="1:8" ht="16.5" thickBot="1">
      <c r="A35" s="5" t="str">
        <f>A23</f>
        <v>Gjald fyri undirsjóvartunil</v>
      </c>
      <c r="B35" s="1"/>
      <c r="C35" s="1">
        <v>130</v>
      </c>
      <c r="D35" s="1"/>
      <c r="E35" s="1"/>
      <c r="F35" s="1">
        <f>C35*D35</f>
        <v>0</v>
      </c>
      <c r="G35" s="6"/>
      <c r="H35" s="11">
        <f>F28+F29+F30+F31+F32+F33+F34+F35</f>
        <v>0</v>
      </c>
    </row>
    <row r="36" spans="1:8" ht="15.75" thickTop="1"/>
    <row r="39" spans="1:8" ht="19.5" thickBot="1">
      <c r="A39" s="15" t="s">
        <v>5</v>
      </c>
      <c r="C39" s="8" t="s">
        <v>19</v>
      </c>
      <c r="D39" t="s">
        <v>2</v>
      </c>
      <c r="F39" t="s">
        <v>3</v>
      </c>
    </row>
    <row r="40" spans="1:8" ht="15.75" thickBot="1">
      <c r="A40" s="2" t="s">
        <v>24</v>
      </c>
      <c r="B40" s="3"/>
      <c r="C40" s="3">
        <v>595</v>
      </c>
      <c r="D40" s="3"/>
      <c r="E40" s="3"/>
      <c r="F40" s="3">
        <f>C40*D40</f>
        <v>0</v>
      </c>
      <c r="G40" s="4"/>
    </row>
    <row r="41" spans="1:8" ht="15.75" thickBot="1">
      <c r="A41" s="5" t="s">
        <v>25</v>
      </c>
      <c r="B41" s="1"/>
      <c r="C41" s="1">
        <v>550</v>
      </c>
      <c r="D41" s="1"/>
      <c r="E41" s="1"/>
      <c r="F41" s="3">
        <f>C41*D41</f>
        <v>0</v>
      </c>
      <c r="G41" s="6"/>
    </row>
    <row r="42" spans="1:8" ht="15.75" thickBot="1">
      <c r="A42" s="5" t="s">
        <v>26</v>
      </c>
      <c r="B42" s="1"/>
      <c r="C42" s="1">
        <v>495</v>
      </c>
      <c r="D42" s="1"/>
      <c r="E42" s="1"/>
      <c r="F42" s="3">
        <f>C42*D42</f>
        <v>0</v>
      </c>
      <c r="G42" s="6"/>
    </row>
    <row r="43" spans="1:8">
      <c r="A43" s="5" t="s">
        <v>27</v>
      </c>
      <c r="B43" s="1"/>
      <c r="C43" s="1">
        <v>450</v>
      </c>
      <c r="D43" s="1"/>
      <c r="E43" s="1"/>
      <c r="F43" s="3">
        <f>C43*D43</f>
        <v>0</v>
      </c>
      <c r="G43" s="6"/>
    </row>
    <row r="44" spans="1:8">
      <c r="A44" s="5" t="str">
        <f>A32</f>
        <v>Bilbarnastól upp til 14 dagar</v>
      </c>
      <c r="B44" s="5"/>
      <c r="C44" s="5">
        <f t="shared" ref="C44:C46" si="3">C32</f>
        <v>295</v>
      </c>
      <c r="D44" s="5"/>
      <c r="E44" s="5"/>
      <c r="F44" s="5">
        <f>F32</f>
        <v>0</v>
      </c>
      <c r="G44" s="6"/>
    </row>
    <row r="45" spans="1:8">
      <c r="A45" s="5" t="s">
        <v>23</v>
      </c>
      <c r="B45" s="5"/>
      <c r="C45" s="5">
        <f t="shared" si="3"/>
        <v>350</v>
      </c>
      <c r="D45" s="5"/>
      <c r="E45" s="5"/>
      <c r="F45" s="5">
        <f>F33</f>
        <v>0</v>
      </c>
      <c r="G45" s="6"/>
    </row>
    <row r="46" spans="1:8">
      <c r="A46" s="5" t="str">
        <f>A34</f>
        <v>Tur retur Flogvøllin</v>
      </c>
      <c r="B46" s="5"/>
      <c r="C46" s="5">
        <f t="shared" si="3"/>
        <v>495</v>
      </c>
      <c r="D46" s="5"/>
      <c r="E46" s="5"/>
      <c r="F46" s="5">
        <f>F34</f>
        <v>0</v>
      </c>
      <c r="G46" s="6"/>
    </row>
    <row r="47" spans="1:8" ht="15.75" thickBot="1">
      <c r="A47" s="5" t="str">
        <f t="shared" ref="A47:F47" si="4">A35</f>
        <v>Gjald fyri undirsjóvartunil</v>
      </c>
      <c r="B47" s="5"/>
      <c r="C47" s="5">
        <f t="shared" si="4"/>
        <v>130</v>
      </c>
      <c r="D47" s="5"/>
      <c r="E47" s="5"/>
      <c r="F47" s="5">
        <f t="shared" si="4"/>
        <v>0</v>
      </c>
      <c r="G47" s="6"/>
      <c r="H47" s="10">
        <f>F40+F41+F42+F43+F44+F45+F46+F47</f>
        <v>0</v>
      </c>
    </row>
    <row r="48" spans="1:8" ht="15.75" thickTop="1"/>
    <row r="51" spans="1:8" ht="19.5" thickBot="1">
      <c r="A51" s="15" t="s">
        <v>6</v>
      </c>
      <c r="C51" s="8" t="s">
        <v>19</v>
      </c>
      <c r="D51" t="s">
        <v>2</v>
      </c>
      <c r="F51" t="s">
        <v>3</v>
      </c>
    </row>
    <row r="52" spans="1:8" ht="15.75" thickBot="1">
      <c r="A52" s="2" t="s">
        <v>24</v>
      </c>
      <c r="B52" s="3"/>
      <c r="C52" s="3">
        <v>350</v>
      </c>
      <c r="D52" s="3"/>
      <c r="E52" s="3"/>
      <c r="F52" s="3">
        <f>C52*D52</f>
        <v>0</v>
      </c>
      <c r="G52" s="4"/>
    </row>
    <row r="53" spans="1:8" ht="15.75" thickBot="1">
      <c r="A53" s="5" t="s">
        <v>25</v>
      </c>
      <c r="B53" s="1"/>
      <c r="C53" s="1">
        <v>295</v>
      </c>
      <c r="D53" s="1"/>
      <c r="E53" s="1"/>
      <c r="F53" s="3">
        <f>C53*D53</f>
        <v>0</v>
      </c>
      <c r="G53" s="6"/>
    </row>
    <row r="54" spans="1:8" ht="15.75" thickBot="1">
      <c r="A54" s="5" t="s">
        <v>28</v>
      </c>
      <c r="B54" s="1"/>
      <c r="C54" s="1">
        <v>450</v>
      </c>
      <c r="D54" s="1"/>
      <c r="E54" s="1"/>
      <c r="F54" s="3">
        <f>C54*D54</f>
        <v>0</v>
      </c>
      <c r="G54" s="6"/>
    </row>
    <row r="55" spans="1:8">
      <c r="A55" s="5" t="s">
        <v>25</v>
      </c>
      <c r="B55" s="1"/>
      <c r="C55" s="1">
        <v>350</v>
      </c>
      <c r="D55" s="1"/>
      <c r="E55" s="1"/>
      <c r="F55" s="3">
        <f>C55*D55</f>
        <v>0</v>
      </c>
      <c r="G55" s="6"/>
    </row>
    <row r="56" spans="1:8">
      <c r="A56" s="5"/>
      <c r="B56" s="1"/>
      <c r="C56" s="1"/>
      <c r="D56" s="1"/>
      <c r="E56" s="1"/>
      <c r="F56" s="1"/>
      <c r="G56" s="6"/>
    </row>
    <row r="57" spans="1:8">
      <c r="A57" s="5"/>
      <c r="B57" s="1"/>
      <c r="C57" s="1"/>
      <c r="D57" s="1"/>
      <c r="E57" s="1"/>
      <c r="F57" s="1"/>
      <c r="G57" s="6"/>
    </row>
    <row r="58" spans="1:8" ht="15.75" thickBot="1">
      <c r="A58" s="5"/>
      <c r="B58" s="1"/>
      <c r="C58" s="1"/>
      <c r="D58" s="1"/>
      <c r="E58" s="1"/>
      <c r="F58" s="1"/>
      <c r="G58" s="6"/>
      <c r="H58" s="10">
        <f>F52+F53+F54+F55+F56+F57+F58</f>
        <v>0</v>
      </c>
    </row>
    <row r="59" spans="1:8" ht="15.75" thickTop="1"/>
    <row r="60" spans="1:8" ht="15.75" thickBot="1">
      <c r="G60" s="8" t="s">
        <v>0</v>
      </c>
      <c r="H60" s="9">
        <f>SUM(H13:H58)</f>
        <v>0</v>
      </c>
    </row>
    <row r="61" spans="1:8" ht="15.75" thickTop="1"/>
    <row r="62" spans="1:8" ht="26.25">
      <c r="A62" s="16" t="s">
        <v>14</v>
      </c>
      <c r="B62" s="16"/>
      <c r="C62" s="16"/>
      <c r="D62" s="17"/>
      <c r="E62" s="17"/>
      <c r="F62" s="17"/>
      <c r="G62" s="17"/>
      <c r="H62" s="17"/>
    </row>
    <row r="63" spans="1:8">
      <c r="A63" s="8" t="s">
        <v>16</v>
      </c>
      <c r="B63" s="8"/>
      <c r="C63" s="8"/>
    </row>
    <row r="64" spans="1:8">
      <c r="A64" s="8" t="s">
        <v>7</v>
      </c>
      <c r="B64" s="8"/>
      <c r="C64" s="8"/>
    </row>
    <row r="65" spans="1:3">
      <c r="A65" s="8" t="s">
        <v>8</v>
      </c>
      <c r="B65" s="8"/>
      <c r="C65" s="8"/>
    </row>
    <row r="66" spans="1:3">
      <c r="A66" s="8"/>
      <c r="B66" s="8"/>
      <c r="C66" s="8"/>
    </row>
    <row r="67" spans="1:3">
      <c r="A67" s="8" t="s">
        <v>17</v>
      </c>
      <c r="B67" s="8"/>
      <c r="C67" s="8"/>
    </row>
    <row r="68" spans="1:3">
      <c r="A68" s="8" t="s">
        <v>8</v>
      </c>
      <c r="B68" s="8"/>
      <c r="C68" s="8"/>
    </row>
    <row r="69" spans="1:3">
      <c r="A69" s="8" t="s">
        <v>9</v>
      </c>
      <c r="B69" s="8"/>
      <c r="C69" s="8"/>
    </row>
    <row r="70" spans="1:3">
      <c r="A70" s="8" t="s">
        <v>10</v>
      </c>
      <c r="B70" s="8"/>
      <c r="C70" s="8"/>
    </row>
    <row r="71" spans="1:3">
      <c r="A71" s="8" t="s">
        <v>11</v>
      </c>
      <c r="B71" s="8"/>
      <c r="C71" s="8"/>
    </row>
    <row r="72" spans="1:3">
      <c r="A72" s="12" t="s">
        <v>12</v>
      </c>
      <c r="B72" s="8"/>
      <c r="C72" s="8"/>
    </row>
    <row r="73" spans="1:3">
      <c r="A73" s="18" t="s">
        <v>18</v>
      </c>
    </row>
  </sheetData>
  <phoneticPr fontId="8" type="noConversion"/>
  <hyperlinks>
    <hyperlink ref="A72" r:id="rId1"/>
  </hyperlinks>
  <pageMargins left="0.7" right="0.7" top="0.75" bottom="0.75" header="0.3" footer="0.3"/>
  <pageSetup paperSize="9" scale="65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Atli Justinussen</dc:creator>
  <cp:lastModifiedBy>Atli Justinussen</cp:lastModifiedBy>
  <cp:lastPrinted>2011-10-02T20:42:23Z</cp:lastPrinted>
  <dcterms:created xsi:type="dcterms:W3CDTF">2011-10-02T19:20:48Z</dcterms:created>
  <dcterms:modified xsi:type="dcterms:W3CDTF">2011-10-20T12:09:05Z</dcterms:modified>
</cp:coreProperties>
</file>